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80" yWindow="65491" windowWidth="14820" windowHeight="12735" activeTab="0"/>
  </bookViews>
  <sheets>
    <sheet name="게시용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<sst xmlns="http://schemas.openxmlformats.org/spreadsheetml/2006/main" count="83" uniqueCount="40">
  <si>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화</t>
  </si>
  <si>
    <t>수</t>
  </si>
  <si>
    <t>목</t>
  </si>
  <si>
    <t>금</t>
  </si>
  <si>
    <t>요일</t>
  </si>
  <si>
    <t>월</t>
  </si>
  <si>
    <t>일자</t>
  </si>
  <si>
    <t>**위 식단은 식자재 수급 상황 및 학사일정 변동에 의한 사정으로 다소 변경 될 수도 있습니다.</t>
  </si>
  <si>
    <t>열량(kcal)</t>
  </si>
  <si>
    <t>단백질(g)</t>
  </si>
  <si>
    <t>칼슘(mg)</t>
  </si>
  <si>
    <t>ㆍ보리밥
ㆍ단배추콩가루국⑤⑥
ㆍ돼지갈비찜⑤⑥⑩
ㆍ완자어묵깻잎조림
ㆍ참나물숙채⑤⑥
ㆍ배추김치⑨</t>
  </si>
  <si>
    <t>중
식</t>
  </si>
  <si>
    <t>ㆍ기장밥
ㆍ닭곰탕⑧
ㆍ메추리알튀김①⑥⑫
ㆍ오이사과무침⑤⑥
ㆍ오징어야채볶음⑤⑥
ㆍ배추김치⑨</t>
  </si>
  <si>
    <t>* 알레르기 정보</t>
  </si>
  <si>
    <t>수</t>
  </si>
  <si>
    <t xml:space="preserve">   *쌀 : 국내산 일반미
   *쇠고기 : 국내산(한우)
   *돼지고기,닭고기, 오리 및 그 가공품류 : 국내산
   *김치류 : 국내산 
    &lt;매주 수요일은 잔반없는 날입니다&gt;</t>
  </si>
  <si>
    <t xml:space="preserve"> ①난류 ②우유 ③메밀 ④땅콩 ⑤대두 ⑥밀 ⑦고등어 ⑧게 ⑨새우 ⑩돼지고기 ⑪복숭아 ⑫토마토 ⑬아황산염</t>
  </si>
  <si>
    <r>
      <t xml:space="preserve">2016년 4월 식단 계획표                      </t>
    </r>
  </si>
  <si>
    <t xml:space="preserve">ㆍ흰밥(조)
ㆍ버섯매콤국
ㆍ로제스파게티①②⑤⑥⑩⑬
ㆍ함박스테이크②⑤⑥⑩
ㆍ포기김치(중)⑨
ㆍ데미소스)⑤⑥⑫⑬
</t>
  </si>
  <si>
    <t>ㆍ참치마요주먹밥⑨
ㆍ냉메밀국수③⑥
ㆍ열대과일샐러드⑬
ㆍ새우튀김⑤⑥⑨
ㆍ단무지무침</t>
  </si>
  <si>
    <t>ㆍ기장밥
ㆍ북어해장국①⑤⑨
ㆍ안동찜닭⑤⑥
ㆍ포기김치(중)⑨
ㆍ초고추장⑤⑥
ㆍ브로컬리초회</t>
  </si>
  <si>
    <t>ㆍ흰밥
ㆍ김치국⑤⑥⑨
ㆍ한입떡볶이⑤⑥
ㆍ등심돈까스⑤⑥⑩
ㆍ깍두기(중)⑨
ㆍ카레소스(돈까스)⑥
ㆍ순대⑥⑩</t>
  </si>
  <si>
    <t xml:space="preserve">ㆍ율무밥
ㆍ청국장찌개⑤⑥⑨⑩
ㆍ제육청경채볶음⑤⑥⑩
ㆍ호박전①⑤⑥
ㆍ배추겉절이⑨
ㆍ초간장⑤⑥
</t>
  </si>
  <si>
    <t>ㆍ10곡잡곡밥⑤
ㆍ감자양파국⑤⑥
ㆍ안동찜닭⑤⑥
ㆍ시래기된장지짐⑤⑥
ㆍ포기김치(중)⑨</t>
  </si>
  <si>
    <t xml:space="preserve">ㆍ흰밥
ㆍ짬뽕국⑥⑨
ㆍ탄두리치킨②⑤⑥⑫
ㆍ포기김치(중)⑨
ㆍ짜장소스⑤⑥⑩⑫
</t>
  </si>
  <si>
    <t xml:space="preserve">ㆍ혼합잡곡밥⑤
ㆍ건새우아욱국⑤⑥⑨
ㆍ돈육고추장조림①⑤⑥⑩
ㆍ청포묵김가루무침
ㆍ포기김치(중)⑨
</t>
  </si>
  <si>
    <t>ㆍ콩나물밥⑤
ㆍ된장찌개⑤⑥
ㆍ우엉채조림⑤⑥
ㆍ임연수구이⑤⑥
ㆍ깍두기(중)⑨
ㆍ부추양념장⑤⑥</t>
  </si>
  <si>
    <t xml:space="preserve">ㆍ현미밥
ㆍ콩나물맑은국(중,수)⑤⑥⑧⑨⑬
ㆍ새송이메추리알조림①⑬
ㆍ닭갈비⑤⑥
ㆍ포기김치(중)⑨
</t>
  </si>
  <si>
    <t xml:space="preserve">ㆍ보리밥
ㆍ동태찌개⑤⑥
ㆍ소세지두반장볶음②⑤⑥⑩⑫
ㆍ피망감자채볶음⑤
ㆍ포기김치(중)⑨
</t>
  </si>
  <si>
    <t>ㆍ김밥볶음밥②⑤⑥⑩
ㆍ유부장국⑤⑥
ㆍ쫄면야채무침⑤⑥
ㆍ메밀지짐전병⑤⑥⑩
ㆍ포기김치(중)⑨</t>
  </si>
  <si>
    <t>ㆍ발아현미밥
ㆍ부대찌개(모듬햄&amp;사리)①②⑤⑥⑨⑩
ㆍ돈육계란장조림①⑤⑥⑩
ㆍ고추튀김⑤⑥
ㆍ깍두기(중)⑨</t>
  </si>
  <si>
    <t>ㆍ보리밥
ㆍ감자양파국⑤⑥
ㆍ두부조림⑤⑥
ㆍ훈제오리샐러드①⑤
ㆍ포기김치(중)⑨
ㆍ무쌈(완)</t>
  </si>
  <si>
    <t xml:space="preserve">ㆍ카레라이스⑤⑥⑩
ㆍ어묵매콤국⑤⑥
ㆍ등갈비폭립⑤⑥⑩⑫
ㆍ포기김치(중)⑨
</t>
  </si>
  <si>
    <t xml:space="preserve">ㆍ치킨마요덮밥①⑤⑥
ㆍ유부콩나물국⑤⑥
ㆍ열대과일샐러드⑬
ㆍ포기김치(중)⑨
</t>
  </si>
  <si>
    <t>국회의원 선거</t>
  </si>
  <si>
    <t>ㆍ새싹비빔밥
ㆍ달래두부된장국⑤⑥
ㆍ떡갈비엿장조림⑤⑥⑩
ㆍ계란후라이①⑤
ㆍ포기김치(중)⑨
ㆍ초고추장⑤⑥
ㆍ후식</t>
  </si>
  <si>
    <t>ㆍ수수밥
ㆍ쇠고기무국⑤⑥
ㆍ순대야채볶음⑤⑥⑩
ㆍ동그랑땡①②⑤⑥⑩
ㆍ알타리⑨
ㆍ과일</t>
  </si>
  <si>
    <t>ㆍ훈제오리김치볶음밥(중,수)②⑤⑥⑨⑩
ㆍ미니우동①⑤⑥
ㆍ웨지감자②
ㆍ깍두기(중)⑨
ㆍ케찹소스⑫
ㆍ후식②</t>
  </si>
  <si>
    <t>ㆍ쇠고기주먹밥⑨⑩
ㆍ열무물국수⑤⑥
ㆍ파닭(치킨볼)⑤⑥
ㆍ배추겉절이⑨
ㆍ후식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</si>
</sst>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/&quot;d"/>
    <numFmt numFmtId="179" formatCode="mm&quot;월&quot;\ dd&quot;일&quot;"/>
    <numFmt numFmtId="180" formatCode="mmm/yyyy"/>
    <numFmt numFmtId="181" formatCode="0_ "/>
    <numFmt numFmtId="182" formatCode="_-* #,##0.000_-;\-* #,##0.000_-;_-* &quot;-&quot;???_-;_-@_-"/>
    <numFmt numFmtId="183" formatCode="#,##0_);\(#,##0\)"/>
    <numFmt numFmtId="184" formatCode="_-* #,##0.0_-;\-* #,##0.0_-;_-* &quot;-&quot;?_-;_-@_-"/>
    <numFmt numFmtId="185" formatCode="0.000"/>
    <numFmt numFmtId="186" formatCode="0.0"/>
    <numFmt numFmtId="187" formatCode="_-* #,##0.0_-;\-* #,##0.0_-;_-* &quot;-&quot;_-;_-@_-"/>
    <numFmt numFmtId="188" formatCode="_-* #,##0.00_-;\-* #,##0.00_-;_-* &quot;-&quot;_-;_-@_-"/>
    <numFmt numFmtId="189" formatCode="0_);\(0\)"/>
    <numFmt numFmtId="190" formatCode="_-* #,##0.000_-;\-* #,##0.000_-;_-* &quot;-&quot;_-;_-@_-"/>
    <numFmt numFmtId="191" formatCode="_-* #,##0.0000_-;\-* #,##0.0000_-;_-* &quot;-&quot;_-;_-@_-"/>
    <numFmt numFmtId="192" formatCode="_-* #,##0.0000_-;\-* #,##0.0000_-;_-* &quot;-&quot;????_-;_-@_-"/>
    <numFmt numFmtId="193" formatCode="0_);[Red]\(0\)"/>
    <numFmt numFmtId="194" formatCode="[$-412]yyyy&quot;년 &quot;m&quot;월 &quot;d&quot;일 &quot;dddd"/>
    <numFmt numFmtId="195" formatCode="m&quot;/&quot;d;@"/>
    <numFmt numFmtId="196" formatCode="0.0_);[Red]\(0.0\)"/>
    <numFmt numFmtId="197" formatCode="0.0_ "/>
    <numFmt numFmtId="198" formatCode="m&quot;월&quot;\ d&quot;일&quot;"/>
    <numFmt numFmtId="199" formatCode="[$-412]yyyy&quot;년&quot;\ m&quot;월&quot;\ d&quot;일&quot;\ dddd"/>
    <numFmt numFmtId="200" formatCode="&quot;₩&quot;#,##0_);\(&quot;₩&quot;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  <numFmt numFmtId="206" formatCode="General&quot;명&quot;"/>
    <numFmt numFmtId="207" formatCode="&quot;₩&quot;#,##0;[Red]&quot;₩&quot;#,##0"/>
    <numFmt numFmtId="208" formatCode="[$-412]AM/PM\ h:mm:ss"/>
    <numFmt numFmtId="209" formatCode="#,##0.0"/>
    <numFmt numFmtId="210" formatCode="mm\.dd"/>
    <numFmt numFmtId="211" formatCode="&quot;₩&quot;#,##0_);[Red]\(&quot;₩&quot;#,##0\)"/>
    <numFmt numFmtId="212" formatCode="#,##0;[Red]#,##0"/>
    <numFmt numFmtId="213" formatCode="&quot;₩&quot;#,##0"/>
    <numFmt numFmtId="214" formatCode="#,##0.0_ "/>
    <numFmt numFmtId="215" formatCode="#,##0;\(#,##0\)"/>
    <numFmt numFmtId="216" formatCode="#,##0.00000;[Red]\-#,##0.00000"/>
    <numFmt numFmtId="217" formatCode="#,##0.0000000;[Red]\-#,##0.0000000"/>
    <numFmt numFmtId="218" formatCode="_(* #,##0.00_);_(* &quot;₩&quot;\(#,##0.00&quot;₩&quot;\);_(* &quot;-&quot;??_);_(@_)"/>
  </numFmts>
  <fonts count="54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name val="돋움체"/>
      <family val="3"/>
    </font>
    <font>
      <sz val="10"/>
      <name val="돋움"/>
      <family val="3"/>
    </font>
    <font>
      <b/>
      <sz val="10"/>
      <name val="돋움"/>
      <family val="3"/>
    </font>
    <font>
      <b/>
      <sz val="18"/>
      <name val="굴림"/>
      <family val="3"/>
    </font>
    <font>
      <sz val="12"/>
      <name val="MD이솝체"/>
      <family val="1"/>
    </font>
    <font>
      <sz val="9"/>
      <name val="굴림"/>
      <family val="3"/>
    </font>
    <font>
      <b/>
      <sz val="9"/>
      <name val="굴림"/>
      <family val="3"/>
    </font>
    <font>
      <sz val="7"/>
      <name val="굴림체"/>
      <family val="3"/>
    </font>
    <font>
      <sz val="7"/>
      <name val="돋움체"/>
      <family val="3"/>
    </font>
    <font>
      <sz val="10"/>
      <name val="Arial"/>
      <family val="2"/>
    </font>
    <font>
      <sz val="12"/>
      <name val="바탕체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36"/>
      <name val="Arial"/>
      <family val="2"/>
    </font>
    <font>
      <sz val="11"/>
      <name val="뼻뮝"/>
      <family val="3"/>
    </font>
    <font>
      <b/>
      <sz val="10"/>
      <name val="Helv"/>
      <family val="2"/>
    </font>
    <font>
      <sz val="10"/>
      <name val="Times New Roman"/>
      <family val="1"/>
    </font>
    <font>
      <sz val="10"/>
      <name val="Geneva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Courier"/>
      <family val="3"/>
    </font>
    <font>
      <sz val="8"/>
      <name val="Helv"/>
      <family val="2"/>
    </font>
    <font>
      <b/>
      <sz val="8"/>
      <color indexed="8"/>
      <name val="Helv"/>
      <family val="2"/>
    </font>
    <font>
      <sz val="9"/>
      <name val="굴림체"/>
      <family val="3"/>
    </font>
    <font>
      <sz val="10"/>
      <name val="굴림체"/>
      <family val="3"/>
    </font>
    <font>
      <b/>
      <sz val="9"/>
      <color indexed="10"/>
      <name val="굴림체"/>
      <family val="3"/>
    </font>
    <font>
      <b/>
      <sz val="9"/>
      <color rgb="FFFF0000"/>
      <name val="굴림체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Fill="0" applyBorder="0" applyAlignment="0">
      <protection/>
    </xf>
    <xf numFmtId="0" fontId="37" fillId="0" borderId="0">
      <alignment/>
      <protection/>
    </xf>
    <xf numFmtId="0" fontId="31" fillId="0" borderId="0" applyFont="0" applyFill="0" applyBorder="0" applyAlignment="0" applyProtection="0"/>
    <xf numFmtId="215" fontId="38" fillId="0" borderId="0">
      <alignment/>
      <protection/>
    </xf>
    <xf numFmtId="40" fontId="39" fillId="0" borderId="0" applyFont="0" applyFill="0" applyBorder="0" applyAlignment="0" applyProtection="0"/>
    <xf numFmtId="0" fontId="40" fillId="0" borderId="0" applyNumberFormat="0" applyAlignment="0">
      <protection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216" fontId="30" fillId="0" borderId="0">
      <alignment/>
      <protection/>
    </xf>
    <xf numFmtId="217" fontId="30" fillId="0" borderId="0">
      <alignment/>
      <protection/>
    </xf>
    <xf numFmtId="0" fontId="42" fillId="0" borderId="0" applyNumberFormat="0" applyAlignment="0">
      <protection/>
    </xf>
    <xf numFmtId="38" fontId="43" fillId="16" borderId="0" applyNumberFormat="0" applyBorder="0" applyAlignment="0" applyProtection="0"/>
    <xf numFmtId="0" fontId="44" fillId="0" borderId="0">
      <alignment horizontal="left"/>
      <protection/>
    </xf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10" fontId="43" fillId="17" borderId="3" applyNumberFormat="0" applyBorder="0" applyAlignment="0" applyProtection="0"/>
    <xf numFmtId="0" fontId="46" fillId="0" borderId="4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0" fontId="30" fillId="0" borderId="0" applyFont="0" applyFill="0" applyBorder="0" applyAlignment="0" applyProtection="0"/>
    <xf numFmtId="30" fontId="48" fillId="0" borderId="0" applyNumberFormat="0" applyFill="0" applyBorder="0" applyAlignment="0" applyProtection="0"/>
    <xf numFmtId="0" fontId="46" fillId="0" borderId="0">
      <alignment/>
      <protection/>
    </xf>
    <xf numFmtId="40" fontId="49" fillId="0" borderId="0" applyBorder="0">
      <alignment horizontal="right"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5" applyNumberFormat="0" applyAlignment="0" applyProtection="0"/>
    <xf numFmtId="0" fontId="0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6" fillId="3" borderId="0" applyNumberFormat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0" fillId="17" borderId="6" applyNumberFormat="0" applyFont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9" fillId="23" borderId="7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30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5" applyNumberFormat="0" applyAlignment="0" applyProtection="0"/>
    <xf numFmtId="4" fontId="34" fillId="0" borderId="0">
      <alignment/>
      <protection locked="0"/>
    </xf>
    <xf numFmtId="0" fontId="0" fillId="0" borderId="0">
      <alignment/>
      <protection locked="0"/>
    </xf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16" borderId="13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125" applyFont="1">
      <alignment vertical="center"/>
      <protection/>
    </xf>
    <xf numFmtId="0" fontId="22" fillId="0" borderId="0" xfId="125" applyFont="1" applyAlignment="1">
      <alignment horizontal="center" vertical="center"/>
      <protection/>
    </xf>
    <xf numFmtId="0" fontId="22" fillId="0" borderId="0" xfId="125" applyFont="1" applyFill="1" applyAlignment="1">
      <alignment horizontal="center" vertical="center"/>
      <protection/>
    </xf>
    <xf numFmtId="0" fontId="21" fillId="24" borderId="14" xfId="125" applyFont="1" applyFill="1" applyBorder="1" applyAlignment="1">
      <alignment horizontal="center" vertical="center"/>
      <protection/>
    </xf>
    <xf numFmtId="0" fontId="21" fillId="24" borderId="15" xfId="125" applyFont="1" applyFill="1" applyBorder="1" applyAlignment="1">
      <alignment horizontal="center" vertical="center"/>
      <protection/>
    </xf>
    <xf numFmtId="0" fontId="21" fillId="24" borderId="16" xfId="125" applyFont="1" applyFill="1" applyBorder="1" applyAlignment="1">
      <alignment horizontal="center" vertical="center"/>
      <protection/>
    </xf>
    <xf numFmtId="195" fontId="21" fillId="24" borderId="17" xfId="125" applyNumberFormat="1" applyFont="1" applyFill="1" applyBorder="1" applyAlignment="1">
      <alignment horizontal="center" vertical="center"/>
      <protection/>
    </xf>
    <xf numFmtId="0" fontId="23" fillId="0" borderId="0" xfId="125" applyFont="1" applyAlignment="1">
      <alignment horizontal="center" vertical="center"/>
      <protection/>
    </xf>
    <xf numFmtId="0" fontId="26" fillId="4" borderId="18" xfId="0" applyFont="1" applyFill="1" applyBorder="1" applyAlignment="1">
      <alignment horizontal="center" vertical="center" shrinkToFit="1"/>
    </xf>
    <xf numFmtId="0" fontId="22" fillId="0" borderId="0" xfId="125" applyFont="1" applyAlignment="1">
      <alignment horizontal="left" vertical="center"/>
      <protection/>
    </xf>
    <xf numFmtId="0" fontId="28" fillId="0" borderId="3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vertical="top" wrapText="1"/>
      <protection locked="0"/>
    </xf>
    <xf numFmtId="0" fontId="21" fillId="25" borderId="20" xfId="125" applyFont="1" applyFill="1" applyBorder="1" applyAlignment="1">
      <alignment horizontal="center" vertical="center" wrapText="1"/>
      <protection/>
    </xf>
    <xf numFmtId="214" fontId="28" fillId="0" borderId="3" xfId="0" applyNumberFormat="1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214" fontId="28" fillId="0" borderId="21" xfId="0" applyNumberFormat="1" applyFont="1" applyBorder="1" applyAlignment="1" applyProtection="1">
      <alignment horizontal="center" vertical="center" wrapText="1"/>
      <protection locked="0"/>
    </xf>
    <xf numFmtId="0" fontId="21" fillId="24" borderId="22" xfId="125" applyFont="1" applyFill="1" applyBorder="1" applyAlignment="1">
      <alignment horizontal="center" vertical="center"/>
      <protection/>
    </xf>
    <xf numFmtId="195" fontId="21" fillId="24" borderId="23" xfId="125" applyNumberFormat="1" applyFont="1" applyFill="1" applyBorder="1" applyAlignment="1">
      <alignment horizontal="center" vertical="center"/>
      <protection/>
    </xf>
    <xf numFmtId="0" fontId="29" fillId="0" borderId="3" xfId="0" applyFont="1" applyBorder="1" applyAlignment="1">
      <alignment horizontal="center" vertical="center" shrinkToFit="1"/>
    </xf>
    <xf numFmtId="214" fontId="28" fillId="0" borderId="3" xfId="0" applyNumberFormat="1" applyFont="1" applyBorder="1" applyAlignment="1" applyProtection="1">
      <alignment horizontal="left" vertical="center" wrapText="1"/>
      <protection locked="0"/>
    </xf>
    <xf numFmtId="0" fontId="29" fillId="25" borderId="24" xfId="125" applyFont="1" applyFill="1" applyBorder="1" applyAlignment="1">
      <alignment horizontal="left" vertical="top" wrapText="1" shrinkToFit="1"/>
      <protection/>
    </xf>
    <xf numFmtId="0" fontId="51" fillId="0" borderId="0" xfId="125" applyFont="1">
      <alignment vertical="center"/>
      <protection/>
    </xf>
    <xf numFmtId="0" fontId="29" fillId="25" borderId="25" xfId="125" applyFont="1" applyFill="1" applyBorder="1" applyAlignment="1">
      <alignment horizontal="left" vertical="top" wrapText="1" shrinkToFit="1"/>
      <protection/>
    </xf>
    <xf numFmtId="0" fontId="29" fillId="25" borderId="26" xfId="125" applyFont="1" applyFill="1" applyBorder="1" applyAlignment="1">
      <alignment horizontal="left" vertical="top" wrapText="1" shrinkToFit="1"/>
      <protection/>
    </xf>
    <xf numFmtId="0" fontId="29" fillId="0" borderId="27" xfId="0" applyFont="1" applyBorder="1" applyAlignment="1">
      <alignment horizontal="center" vertical="center" shrinkToFit="1"/>
    </xf>
    <xf numFmtId="0" fontId="29" fillId="25" borderId="3" xfId="125" applyFont="1" applyFill="1" applyBorder="1" applyAlignment="1">
      <alignment horizontal="left" vertical="top" wrapText="1" shrinkToFit="1"/>
      <protection/>
    </xf>
    <xf numFmtId="0" fontId="22" fillId="0" borderId="0" xfId="125" applyFont="1" applyAlignment="1">
      <alignment horizontal="left" vertical="center"/>
      <protection/>
    </xf>
    <xf numFmtId="0" fontId="27" fillId="4" borderId="28" xfId="0" applyFont="1" applyFill="1" applyBorder="1" applyAlignment="1">
      <alignment horizontal="left" vertical="center" wrapText="1" shrinkToFit="1"/>
    </xf>
    <xf numFmtId="0" fontId="27" fillId="4" borderId="29" xfId="0" applyFont="1" applyFill="1" applyBorder="1" applyAlignment="1">
      <alignment horizontal="left" vertical="center" wrapText="1" shrinkToFit="1"/>
    </xf>
    <xf numFmtId="0" fontId="27" fillId="4" borderId="30" xfId="0" applyFont="1" applyFill="1" applyBorder="1" applyAlignment="1">
      <alignment horizontal="left" vertical="center" wrapText="1" shrinkToFit="1"/>
    </xf>
    <xf numFmtId="0" fontId="24" fillId="4" borderId="31" xfId="0" applyFont="1" applyFill="1" applyBorder="1" applyAlignment="1">
      <alignment horizontal="center" vertical="center" wrapText="1" shrinkToFit="1"/>
    </xf>
    <xf numFmtId="0" fontId="24" fillId="4" borderId="29" xfId="0" applyFont="1" applyFill="1" applyBorder="1" applyAlignment="1">
      <alignment horizontal="center" vertical="center" wrapText="1" shrinkToFit="1"/>
    </xf>
    <xf numFmtId="0" fontId="24" fillId="4" borderId="30" xfId="0" applyFont="1" applyFill="1" applyBorder="1" applyAlignment="1">
      <alignment horizontal="center" vertical="center" wrapText="1" shrinkToFit="1"/>
    </xf>
    <xf numFmtId="0" fontId="50" fillId="0" borderId="0" xfId="0" applyFont="1" applyBorder="1" applyAlignment="1" applyProtection="1">
      <alignment horizontal="left" vertical="top" wrapText="1"/>
      <protection locked="0"/>
    </xf>
    <xf numFmtId="214" fontId="53" fillId="0" borderId="25" xfId="0" applyNumberFormat="1" applyFont="1" applyBorder="1" applyAlignment="1" applyProtection="1">
      <alignment horizontal="center" vertical="center" wrapText="1"/>
      <protection locked="0"/>
    </xf>
    <xf numFmtId="214" fontId="53" fillId="0" borderId="32" xfId="0" applyNumberFormat="1" applyFont="1" applyBorder="1" applyAlignment="1" applyProtection="1">
      <alignment horizontal="center" vertical="center" wrapText="1"/>
      <protection locked="0"/>
    </xf>
  </cellXfs>
  <cellStyles count="114">
    <cellStyle name="Normal" xfId="0"/>
    <cellStyle name="??&amp;O?&amp;H?_x0008__x000F__x0007_?_x0007__x0001__x0001_" xfId="15"/>
    <cellStyle name="??&amp;O?&amp;H?_x0008_??_x0007__x0001__x0001_" xfId="16"/>
    <cellStyle name="??_?.????" xfId="17"/>
    <cellStyle name="20% - 강조색1" xfId="18"/>
    <cellStyle name="20% - 강조색2" xfId="19"/>
    <cellStyle name="20% - 강조색3" xfId="20"/>
    <cellStyle name="20% - 강조색4" xfId="21"/>
    <cellStyle name="20% - 강조색5" xfId="22"/>
    <cellStyle name="20% - 강조색6" xfId="23"/>
    <cellStyle name="40% - 강조색1" xfId="24"/>
    <cellStyle name="40% - 강조색2" xfId="25"/>
    <cellStyle name="40% - 강조색3" xfId="26"/>
    <cellStyle name="40% - 강조색4" xfId="27"/>
    <cellStyle name="40% - 강조색5" xfId="28"/>
    <cellStyle name="40% - 강조색6" xfId="29"/>
    <cellStyle name="60% - 강조색1" xfId="30"/>
    <cellStyle name="60% - 강조색2" xfId="31"/>
    <cellStyle name="60% - 강조색3" xfId="32"/>
    <cellStyle name="60% - 강조색4" xfId="33"/>
    <cellStyle name="60% - 강조색5" xfId="34"/>
    <cellStyle name="60% - 강조색6" xfId="35"/>
    <cellStyle name="Calc Currency (0)" xfId="36"/>
    <cellStyle name="category" xfId="37"/>
    <cellStyle name="Comma [0]_1월회비내역 (2)_1" xfId="38"/>
    <cellStyle name="comma zerodec" xfId="39"/>
    <cellStyle name="Comma_5 Series SW" xfId="40"/>
    <cellStyle name="Copied" xfId="41"/>
    <cellStyle name="Currency [0]_제조1부1과 현황 " xfId="42"/>
    <cellStyle name="Currency_제조1부1과 현황 " xfId="43"/>
    <cellStyle name="Currency1" xfId="44"/>
    <cellStyle name="Dollar (zero dec)" xfId="45"/>
    <cellStyle name="Entered" xfId="46"/>
    <cellStyle name="Grey" xfId="47"/>
    <cellStyle name="HEADER" xfId="48"/>
    <cellStyle name="Header1" xfId="49"/>
    <cellStyle name="Header2" xfId="50"/>
    <cellStyle name="Input [yellow]" xfId="51"/>
    <cellStyle name="Model" xfId="52"/>
    <cellStyle name="Normal - Style1" xfId="53"/>
    <cellStyle name="Normal_&quot;CANCEL&quot; Volume Detail " xfId="54"/>
    <cellStyle name="Percent [2]" xfId="55"/>
    <cellStyle name="RevList" xfId="56"/>
    <cellStyle name="subhead" xfId="57"/>
    <cellStyle name="Subtotal" xfId="58"/>
    <cellStyle name="강조색1" xfId="59"/>
    <cellStyle name="강조색2" xfId="60"/>
    <cellStyle name="강조색3" xfId="61"/>
    <cellStyle name="강조색4" xfId="62"/>
    <cellStyle name="강조색5" xfId="63"/>
    <cellStyle name="강조색6" xfId="64"/>
    <cellStyle name="경고문" xfId="65"/>
    <cellStyle name="계산" xfId="66"/>
    <cellStyle name="고정소숫점" xfId="67"/>
    <cellStyle name="고정출력1" xfId="68"/>
    <cellStyle name="고정출력2" xfId="69"/>
    <cellStyle name="나쁨" xfId="70"/>
    <cellStyle name="날짜" xfId="71"/>
    <cellStyle name="달러" xfId="72"/>
    <cellStyle name="뒤에 오는 하이퍼링크_월별식단별재료" xfId="73"/>
    <cellStyle name="똿뗦먛귟 [0.00]_laroux" xfId="74"/>
    <cellStyle name="똿뗦먛귟_laroux" xfId="75"/>
    <cellStyle name="메모" xfId="76"/>
    <cellStyle name="믅됞 [0.00]_laroux" xfId="77"/>
    <cellStyle name="믅됞_laroux" xfId="78"/>
    <cellStyle name="Percent" xfId="79"/>
    <cellStyle name="보통" xfId="80"/>
    <cellStyle name="뷭?_빟랹둴봃섟 " xfId="81"/>
    <cellStyle name="설명 텍스트" xfId="82"/>
    <cellStyle name="셀 확인" xfId="83"/>
    <cellStyle name="숫자(R)" xfId="84"/>
    <cellStyle name="Comma" xfId="85"/>
    <cellStyle name="Comma [0]" xfId="86"/>
    <cellStyle name="쉼표 [0] 2" xfId="87"/>
    <cellStyle name="쉼표 [0] 2 2" xfId="88"/>
    <cellStyle name="쉼표 [0] 3" xfId="89"/>
    <cellStyle name="쉼표 [0] 4" xfId="90"/>
    <cellStyle name="쉼표 [0] 5" xfId="91"/>
    <cellStyle name="스타일 1" xfId="92"/>
    <cellStyle name="연결된 셀" xfId="93"/>
    <cellStyle name="Followed Hyperlink" xfId="94"/>
    <cellStyle name="요약" xfId="95"/>
    <cellStyle name="입력" xfId="96"/>
    <cellStyle name="자리수" xfId="97"/>
    <cellStyle name="자리수0" xfId="98"/>
    <cellStyle name="제목" xfId="99"/>
    <cellStyle name="제목 1" xfId="100"/>
    <cellStyle name="제목 2" xfId="101"/>
    <cellStyle name="제목 3" xfId="102"/>
    <cellStyle name="제목 4" xfId="103"/>
    <cellStyle name="좋음" xfId="104"/>
    <cellStyle name="출력" xfId="105"/>
    <cellStyle name="콤마 [0]_(type)총괄" xfId="106"/>
    <cellStyle name="콤마_(type)총괄" xfId="107"/>
    <cellStyle name="Currency" xfId="108"/>
    <cellStyle name="Currency [0]" xfId="109"/>
    <cellStyle name="표준 2" xfId="110"/>
    <cellStyle name="표준 2 2" xfId="111"/>
    <cellStyle name="표준 2 3" xfId="112"/>
    <cellStyle name="표준 2 4" xfId="113"/>
    <cellStyle name="표준 2 5" xfId="114"/>
    <cellStyle name="표준 2_10월 식단표" xfId="115"/>
    <cellStyle name="표준 3" xfId="116"/>
    <cellStyle name="표준 3 2" xfId="117"/>
    <cellStyle name="표준 4" xfId="118"/>
    <cellStyle name="표준 4 2" xfId="119"/>
    <cellStyle name="표준 4_10월 식단표" xfId="120"/>
    <cellStyle name="표준 5" xfId="121"/>
    <cellStyle name="표준 6" xfId="122"/>
    <cellStyle name="표준 7" xfId="123"/>
    <cellStyle name="표준 8" xfId="124"/>
    <cellStyle name="표준_5월식단(2009년)" xfId="125"/>
    <cellStyle name="標準_Akia(F）-8" xfId="126"/>
    <cellStyle name="Hyperlink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15</xdr:row>
      <xdr:rowOff>57150</xdr:rowOff>
    </xdr:from>
    <xdr:to>
      <xdr:col>3</xdr:col>
      <xdr:colOff>1047750</xdr:colOff>
      <xdr:row>16</xdr:row>
      <xdr:rowOff>180975</xdr:rowOff>
    </xdr:to>
    <xdr:pic>
      <xdr:nvPicPr>
        <xdr:cNvPr id="1" name="그림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5391150"/>
          <a:ext cx="942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15" zoomScaleNormal="115" zoomScalePageLayoutView="0" workbookViewId="0" topLeftCell="A16">
      <selection activeCell="D22" sqref="D22"/>
    </sheetView>
  </sheetViews>
  <sheetFormatPr defaultColWidth="8.88671875" defaultRowHeight="13.5"/>
  <cols>
    <col min="1" max="1" width="5.77734375" style="8" customWidth="1"/>
    <col min="2" max="2" width="13.10546875" style="2" customWidth="1"/>
    <col min="3" max="3" width="13.88671875" style="2" customWidth="1"/>
    <col min="4" max="6" width="13.10546875" style="2" customWidth="1"/>
    <col min="7" max="7" width="0" style="1" hidden="1" customWidth="1"/>
    <col min="8" max="16384" width="8.88671875" style="1" customWidth="1"/>
  </cols>
  <sheetData>
    <row r="1" spans="1:6" ht="75.75" customHeight="1">
      <c r="A1" s="31" t="s">
        <v>18</v>
      </c>
      <c r="B1" s="32"/>
      <c r="C1" s="33"/>
      <c r="D1" s="28" t="s">
        <v>16</v>
      </c>
      <c r="E1" s="29"/>
      <c r="F1" s="30"/>
    </row>
    <row r="2" spans="1:6" s="2" customFormat="1" ht="15.75" customHeight="1">
      <c r="A2" s="4" t="s">
        <v>4</v>
      </c>
      <c r="B2" s="5" t="s">
        <v>5</v>
      </c>
      <c r="C2" s="5" t="s">
        <v>0</v>
      </c>
      <c r="D2" s="5" t="s">
        <v>1</v>
      </c>
      <c r="E2" s="5" t="s">
        <v>2</v>
      </c>
      <c r="F2" s="17" t="s">
        <v>3</v>
      </c>
    </row>
    <row r="3" spans="1:6" s="2" customFormat="1" ht="15.75" customHeight="1" thickBot="1">
      <c r="A3" s="6" t="s">
        <v>6</v>
      </c>
      <c r="B3" s="7">
        <v>42457</v>
      </c>
      <c r="C3" s="7">
        <f>B3+1</f>
        <v>42458</v>
      </c>
      <c r="D3" s="7">
        <f>C3+1</f>
        <v>42459</v>
      </c>
      <c r="E3" s="7">
        <f>D3+1</f>
        <v>42460</v>
      </c>
      <c r="F3" s="18">
        <f>E3+1</f>
        <v>42461</v>
      </c>
    </row>
    <row r="4" spans="1:6" s="2" customFormat="1" ht="78.75" thickTop="1">
      <c r="A4" s="13" t="s">
        <v>12</v>
      </c>
      <c r="B4" s="21"/>
      <c r="C4" s="21"/>
      <c r="D4" s="23"/>
      <c r="E4" s="23"/>
      <c r="F4" s="24" t="s">
        <v>19</v>
      </c>
    </row>
    <row r="5" spans="1:6" s="2" customFormat="1" ht="15" customHeight="1">
      <c r="A5" s="9" t="s">
        <v>8</v>
      </c>
      <c r="B5" s="19"/>
      <c r="C5" s="19"/>
      <c r="D5" s="19"/>
      <c r="E5" s="19"/>
      <c r="F5" s="25">
        <v>1046.6</v>
      </c>
    </row>
    <row r="6" spans="1:6" s="2" customFormat="1" ht="15" customHeight="1">
      <c r="A6" s="9" t="s">
        <v>9</v>
      </c>
      <c r="B6" s="19"/>
      <c r="C6" s="19"/>
      <c r="D6" s="19"/>
      <c r="E6" s="19"/>
      <c r="F6" s="25">
        <v>33.8</v>
      </c>
    </row>
    <row r="7" spans="1:7" s="2" customFormat="1" ht="15" customHeight="1">
      <c r="A7" s="9" t="s">
        <v>10</v>
      </c>
      <c r="B7" s="19"/>
      <c r="C7" s="19"/>
      <c r="D7" s="19"/>
      <c r="E7" s="19"/>
      <c r="F7" s="19">
        <v>130.4</v>
      </c>
      <c r="G7" s="3"/>
    </row>
    <row r="8" spans="1:7" s="2" customFormat="1" ht="15.75" customHeight="1">
      <c r="A8" s="4" t="s">
        <v>4</v>
      </c>
      <c r="B8" s="5" t="s">
        <v>5</v>
      </c>
      <c r="C8" s="5" t="s">
        <v>0</v>
      </c>
      <c r="D8" s="5" t="s">
        <v>1</v>
      </c>
      <c r="E8" s="5" t="s">
        <v>2</v>
      </c>
      <c r="F8" s="17" t="s">
        <v>3</v>
      </c>
      <c r="G8" s="3"/>
    </row>
    <row r="9" spans="1:7" s="2" customFormat="1" ht="15.75" customHeight="1" thickBot="1">
      <c r="A9" s="6" t="s">
        <v>6</v>
      </c>
      <c r="B9" s="7">
        <v>42464</v>
      </c>
      <c r="C9" s="7">
        <f>B9+1</f>
        <v>42465</v>
      </c>
      <c r="D9" s="7">
        <f>C9+1</f>
        <v>42466</v>
      </c>
      <c r="E9" s="7">
        <f>D9+1</f>
        <v>42467</v>
      </c>
      <c r="F9" s="18">
        <f>E9+1</f>
        <v>42468</v>
      </c>
      <c r="G9" s="3"/>
    </row>
    <row r="10" spans="1:7" s="2" customFormat="1" ht="81" customHeight="1" thickTop="1">
      <c r="A10" s="13" t="s">
        <v>12</v>
      </c>
      <c r="B10" s="26" t="s">
        <v>36</v>
      </c>
      <c r="C10" s="26" t="s">
        <v>20</v>
      </c>
      <c r="D10" s="26" t="s">
        <v>22</v>
      </c>
      <c r="E10" s="26" t="s">
        <v>23</v>
      </c>
      <c r="F10" s="26" t="s">
        <v>21</v>
      </c>
      <c r="G10" s="15" t="s">
        <v>11</v>
      </c>
    </row>
    <row r="11" spans="1:7" s="2" customFormat="1" ht="15" customHeight="1">
      <c r="A11" s="9" t="s">
        <v>8</v>
      </c>
      <c r="B11" s="19">
        <v>876.1</v>
      </c>
      <c r="C11" s="19">
        <v>710.1</v>
      </c>
      <c r="D11" s="19">
        <v>1059.7</v>
      </c>
      <c r="E11" s="19">
        <v>738.2</v>
      </c>
      <c r="F11" s="19">
        <v>736</v>
      </c>
      <c r="G11" s="16">
        <v>717.3</v>
      </c>
    </row>
    <row r="12" spans="1:7" s="2" customFormat="1" ht="15" customHeight="1">
      <c r="A12" s="9" t="s">
        <v>9</v>
      </c>
      <c r="B12" s="19">
        <v>31.6</v>
      </c>
      <c r="C12" s="19">
        <v>37.8</v>
      </c>
      <c r="D12" s="19">
        <v>35</v>
      </c>
      <c r="E12" s="19">
        <v>39.6</v>
      </c>
      <c r="F12" s="19">
        <v>47</v>
      </c>
      <c r="G12" s="16">
        <v>41.7</v>
      </c>
    </row>
    <row r="13" spans="1:7" s="2" customFormat="1" ht="15" customHeight="1">
      <c r="A13" s="9" t="s">
        <v>10</v>
      </c>
      <c r="B13" s="19">
        <v>269.8</v>
      </c>
      <c r="C13" s="19">
        <v>179.4</v>
      </c>
      <c r="D13" s="19">
        <v>400</v>
      </c>
      <c r="E13" s="19">
        <v>258</v>
      </c>
      <c r="F13" s="19">
        <v>171</v>
      </c>
      <c r="G13" s="16">
        <v>183.4</v>
      </c>
    </row>
    <row r="14" spans="1:6" s="2" customFormat="1" ht="15.75" customHeight="1">
      <c r="A14" s="4" t="s">
        <v>4</v>
      </c>
      <c r="B14" s="5" t="s">
        <v>5</v>
      </c>
      <c r="C14" s="5" t="s">
        <v>0</v>
      </c>
      <c r="D14" s="5" t="s">
        <v>15</v>
      </c>
      <c r="E14" s="5" t="s">
        <v>2</v>
      </c>
      <c r="F14" s="17" t="s">
        <v>3</v>
      </c>
    </row>
    <row r="15" spans="1:6" s="2" customFormat="1" ht="15.75" customHeight="1" thickBot="1">
      <c r="A15" s="6" t="s">
        <v>6</v>
      </c>
      <c r="B15" s="7">
        <v>42471</v>
      </c>
      <c r="C15" s="7">
        <f>B15+1</f>
        <v>42472</v>
      </c>
      <c r="D15" s="7">
        <f>C15+1</f>
        <v>42473</v>
      </c>
      <c r="E15" s="7">
        <f>D15+1</f>
        <v>42474</v>
      </c>
      <c r="F15" s="18">
        <f>E15+1</f>
        <v>42475</v>
      </c>
    </row>
    <row r="16" spans="1:7" s="2" customFormat="1" ht="81.75" customHeight="1" thickTop="1">
      <c r="A16" s="13" t="s">
        <v>12</v>
      </c>
      <c r="B16" s="11" t="s">
        <v>37</v>
      </c>
      <c r="C16" s="11" t="s">
        <v>24</v>
      </c>
      <c r="E16" s="12" t="s">
        <v>25</v>
      </c>
      <c r="F16" s="11" t="s">
        <v>26</v>
      </c>
      <c r="G16" s="15" t="s">
        <v>13</v>
      </c>
    </row>
    <row r="17" spans="1:7" s="2" customFormat="1" ht="15" customHeight="1">
      <c r="A17" s="9" t="s">
        <v>8</v>
      </c>
      <c r="B17" s="14">
        <v>732.5</v>
      </c>
      <c r="C17" s="14">
        <v>736.7</v>
      </c>
      <c r="D17" s="14"/>
      <c r="E17" s="14">
        <v>817.1</v>
      </c>
      <c r="F17" s="14">
        <v>1016.7</v>
      </c>
      <c r="G17" s="16">
        <v>982.4</v>
      </c>
    </row>
    <row r="18" spans="1:7" s="2" customFormat="1" ht="15" customHeight="1">
      <c r="A18" s="9" t="s">
        <v>9</v>
      </c>
      <c r="B18" s="14">
        <v>22.8</v>
      </c>
      <c r="C18" s="14">
        <v>42.6</v>
      </c>
      <c r="D18" s="35" t="s">
        <v>35</v>
      </c>
      <c r="E18" s="14">
        <v>39.3</v>
      </c>
      <c r="F18" s="14">
        <v>58.2</v>
      </c>
      <c r="G18" s="16">
        <v>55.1</v>
      </c>
    </row>
    <row r="19" spans="1:7" s="2" customFormat="1" ht="15" customHeight="1">
      <c r="A19" s="9" t="s">
        <v>10</v>
      </c>
      <c r="B19" s="14">
        <v>244.1</v>
      </c>
      <c r="C19" s="14">
        <v>283.8</v>
      </c>
      <c r="D19" s="36"/>
      <c r="E19" s="14">
        <v>173</v>
      </c>
      <c r="F19" s="14">
        <v>304</v>
      </c>
      <c r="G19" s="16">
        <v>135.9</v>
      </c>
    </row>
    <row r="20" spans="1:7" s="2" customFormat="1" ht="15.75" customHeight="1">
      <c r="A20" s="4" t="s">
        <v>4</v>
      </c>
      <c r="B20" s="5" t="s">
        <v>5</v>
      </c>
      <c r="C20" s="5" t="s">
        <v>0</v>
      </c>
      <c r="D20" s="5" t="s">
        <v>1</v>
      </c>
      <c r="E20" s="5" t="s">
        <v>2</v>
      </c>
      <c r="F20" s="17" t="s">
        <v>3</v>
      </c>
      <c r="G20" s="3"/>
    </row>
    <row r="21" spans="1:7" s="2" customFormat="1" ht="15.75" customHeight="1" thickBot="1">
      <c r="A21" s="6" t="s">
        <v>6</v>
      </c>
      <c r="B21" s="7">
        <v>42478</v>
      </c>
      <c r="C21" s="7">
        <f>B21+1</f>
        <v>42479</v>
      </c>
      <c r="D21" s="7">
        <f>C21+1</f>
        <v>42480</v>
      </c>
      <c r="E21" s="7">
        <f>D21+1</f>
        <v>42481</v>
      </c>
      <c r="F21" s="18">
        <f>E21+1</f>
        <v>42482</v>
      </c>
      <c r="G21" s="3"/>
    </row>
    <row r="22" spans="1:7" s="2" customFormat="1" ht="78.75" thickTop="1">
      <c r="A22" s="13" t="s">
        <v>12</v>
      </c>
      <c r="B22" s="20" t="s">
        <v>28</v>
      </c>
      <c r="C22" s="11" t="s">
        <v>39</v>
      </c>
      <c r="D22" s="12" t="s">
        <v>27</v>
      </c>
      <c r="E22" s="11" t="s">
        <v>29</v>
      </c>
      <c r="F22" s="11" t="s">
        <v>38</v>
      </c>
      <c r="G22" s="3"/>
    </row>
    <row r="23" spans="1:7" s="2" customFormat="1" ht="15" customHeight="1">
      <c r="A23" s="9" t="s">
        <v>8</v>
      </c>
      <c r="B23" s="14">
        <v>843.7</v>
      </c>
      <c r="C23" s="14">
        <v>904.7</v>
      </c>
      <c r="D23" s="14">
        <v>672</v>
      </c>
      <c r="E23" s="14">
        <v>763</v>
      </c>
      <c r="F23" s="14">
        <v>889.4</v>
      </c>
      <c r="G23" s="16">
        <v>881.3</v>
      </c>
    </row>
    <row r="24" spans="1:7" s="2" customFormat="1" ht="15" customHeight="1">
      <c r="A24" s="9" t="s">
        <v>9</v>
      </c>
      <c r="B24" s="14">
        <v>44.4</v>
      </c>
      <c r="C24" s="14">
        <v>37</v>
      </c>
      <c r="D24" s="14">
        <v>36.1</v>
      </c>
      <c r="E24" s="14">
        <v>36.9</v>
      </c>
      <c r="F24" s="14">
        <v>30.3</v>
      </c>
      <c r="G24" s="16">
        <v>29.5</v>
      </c>
    </row>
    <row r="25" spans="1:7" s="2" customFormat="1" ht="15" customHeight="1">
      <c r="A25" s="9" t="s">
        <v>10</v>
      </c>
      <c r="B25" s="14">
        <v>130.8</v>
      </c>
      <c r="C25" s="14">
        <v>251.2</v>
      </c>
      <c r="D25" s="14">
        <v>265.4</v>
      </c>
      <c r="E25" s="14">
        <v>221.9</v>
      </c>
      <c r="F25" s="14">
        <v>377</v>
      </c>
      <c r="G25" s="16">
        <v>153.9</v>
      </c>
    </row>
    <row r="26" spans="1:7" s="2" customFormat="1" ht="15.75" customHeight="1">
      <c r="A26" s="4" t="s">
        <v>4</v>
      </c>
      <c r="B26" s="5" t="s">
        <v>5</v>
      </c>
      <c r="C26" s="5" t="s">
        <v>0</v>
      </c>
      <c r="D26" s="5" t="s">
        <v>1</v>
      </c>
      <c r="E26" s="5" t="s">
        <v>2</v>
      </c>
      <c r="F26" s="17" t="s">
        <v>3</v>
      </c>
      <c r="G26" s="3"/>
    </row>
    <row r="27" spans="1:7" s="2" customFormat="1" ht="15.75" customHeight="1" thickBot="1">
      <c r="A27" s="6" t="s">
        <v>6</v>
      </c>
      <c r="B27" s="7">
        <v>42485</v>
      </c>
      <c r="C27" s="7">
        <f>B27+1</f>
        <v>42486</v>
      </c>
      <c r="D27" s="7">
        <f>C27+1</f>
        <v>42487</v>
      </c>
      <c r="E27" s="7">
        <f>D27+1</f>
        <v>42488</v>
      </c>
      <c r="F27" s="18">
        <f>E27+1</f>
        <v>42489</v>
      </c>
      <c r="G27" s="3"/>
    </row>
    <row r="28" spans="1:7" s="2" customFormat="1" ht="69" thickTop="1">
      <c r="A28" s="13" t="s">
        <v>12</v>
      </c>
      <c r="B28" s="11" t="s">
        <v>30</v>
      </c>
      <c r="C28" s="11" t="s">
        <v>32</v>
      </c>
      <c r="D28" s="12" t="s">
        <v>31</v>
      </c>
      <c r="E28" s="11" t="s">
        <v>33</v>
      </c>
      <c r="F28" s="11" t="s">
        <v>34</v>
      </c>
      <c r="G28" s="3"/>
    </row>
    <row r="29" spans="1:7" s="2" customFormat="1" ht="15" customHeight="1">
      <c r="A29" s="9" t="s">
        <v>8</v>
      </c>
      <c r="B29" s="14">
        <v>816.6</v>
      </c>
      <c r="C29" s="14">
        <v>851.4</v>
      </c>
      <c r="D29" s="14">
        <v>983.9</v>
      </c>
      <c r="E29" s="14">
        <v>997.8</v>
      </c>
      <c r="F29" s="14">
        <v>809.1</v>
      </c>
      <c r="G29" s="16">
        <v>881.3</v>
      </c>
    </row>
    <row r="30" spans="1:7" s="2" customFormat="1" ht="15" customHeight="1">
      <c r="A30" s="9" t="s">
        <v>9</v>
      </c>
      <c r="B30" s="14">
        <v>26.3</v>
      </c>
      <c r="C30" s="14">
        <v>41.2</v>
      </c>
      <c r="D30" s="14">
        <v>51.1</v>
      </c>
      <c r="E30" s="14">
        <v>55.35</v>
      </c>
      <c r="F30" s="14">
        <v>36.4</v>
      </c>
      <c r="G30" s="16">
        <v>29.5</v>
      </c>
    </row>
    <row r="31" spans="1:7" s="2" customFormat="1" ht="15" customHeight="1">
      <c r="A31" s="9" t="s">
        <v>10</v>
      </c>
      <c r="B31" s="14">
        <v>331.6</v>
      </c>
      <c r="C31" s="14">
        <v>542.5</v>
      </c>
      <c r="D31" s="14">
        <v>205</v>
      </c>
      <c r="E31" s="14">
        <v>152.3</v>
      </c>
      <c r="F31" s="14">
        <v>293.2</v>
      </c>
      <c r="G31" s="16">
        <v>153.9</v>
      </c>
    </row>
    <row r="33" spans="1:6" ht="12">
      <c r="A33" s="27" t="s">
        <v>14</v>
      </c>
      <c r="B33" s="27"/>
      <c r="C33" s="27"/>
      <c r="D33" s="27"/>
      <c r="E33" s="27"/>
      <c r="F33" s="27"/>
    </row>
    <row r="34" spans="1:15" s="22" customFormat="1" ht="12">
      <c r="A34" s="34" t="s">
        <v>17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6" ht="24.75" customHeight="1">
      <c r="A35" s="10" t="s">
        <v>7</v>
      </c>
      <c r="B35" s="10"/>
      <c r="C35" s="10"/>
      <c r="D35" s="10"/>
      <c r="E35" s="10"/>
      <c r="F35" s="10"/>
    </row>
  </sheetData>
  <sheetProtection/>
  <mergeCells count="5">
    <mergeCell ref="A33:F33"/>
    <mergeCell ref="D1:F1"/>
    <mergeCell ref="A1:C1"/>
    <mergeCell ref="A34:O34"/>
    <mergeCell ref="D18:D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이혜림</dc:creator>
  <cp:keywords/>
  <dc:description/>
  <cp:lastModifiedBy>Windows 사용자</cp:lastModifiedBy>
  <cp:lastPrinted>2012-10-31T08:42:02Z</cp:lastPrinted>
  <dcterms:created xsi:type="dcterms:W3CDTF">1997-01-10T04:21:27Z</dcterms:created>
  <dcterms:modified xsi:type="dcterms:W3CDTF">2016-04-05T06:39:20Z</dcterms:modified>
  <cp:category/>
  <cp:version/>
  <cp:contentType/>
  <cp:contentStatus/>
</cp:coreProperties>
</file>